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Opis" sheetId="1" r:id="rId1"/>
  </sheets>
  <definedNames/>
  <calcPr fullCalcOnLoad="1"/>
</workbook>
</file>

<file path=xl/sharedStrings.xml><?xml version="1.0" encoding="utf-8"?>
<sst xmlns="http://schemas.openxmlformats.org/spreadsheetml/2006/main" count="238" uniqueCount="46">
  <si>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</si>
  <si>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</si>
  <si>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</si>
  <si>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</si>
  <si>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</si>
  <si>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</si>
  <si>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</si>
  <si>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</si>
  <si>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</si>
  <si>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</si>
  <si>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</si>
  <si>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</si>
  <si>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</si>
  <si>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</si>
  <si>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</si>
  <si>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</si>
  <si>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</si>
  <si>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</si>
  <si>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</si>
  <si>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</si>
  <si>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</si>
  <si>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</si>
  <si>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</si>
  <si>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</si>
  <si>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</si>
  <si>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</si>
  <si>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</si>
  <si>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</si>
  <si>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- jeżeli dotyczy, nr katalogowy, producent,  nazwa handlowa (tożsama z nazwą, która będzie widniała na fakturze) </t>
  </si>
  <si>
    <t>Załącznik nr 2 do SWZ</t>
  </si>
  <si>
    <t>WZÓR FORMULARZA CENOWEGO - DZPZ/ 333/ 25UEPN / 2021</t>
  </si>
  <si>
    <t>para</t>
  </si>
  <si>
    <t>część nr 1</t>
  </si>
  <si>
    <t>część nr 2</t>
  </si>
  <si>
    <t xml:space="preserve">Rękawice do zabiegów ortopedycznych, jałowe, lateksowe, bezpudrowe, o grubszych ściankach,  teksturowane na całej powierzchni czynnej, chwytnej dłoni, z dobrze dopasowanym   mankietem w postaci równomiernie rolowanego   brzegu, dopuszcza się mankiet wzmocniony z widocznymi podłużnymi i poprzecznymi wzmocnieniami  o kształcie anatomicznym zróżnicowanym na prawą i lewą dłoń,  polimeryzowane od wewnątrz , zawartość protein &lt;50µg/g, AQL ≤ 1,5, oznaczenie CE,  spełniające normę EN 455-1-2-3-4; EN 556 Rozmiar 6,0; 6,5; 7; 7,5; 8; 8,5, opakowanie max.  50  par, </t>
  </si>
  <si>
    <t>Rękawice chirurgiczne, jałowe, bezpudrowe,  dwuwarstwowe,polimeryzowane od wewnatrz,  lateksowe , o kształcie anatomicznym zróżnicowanym na prawą i lewą dłoń, z dobrze dopasowanym mankietem w postaci równomiernie rolowanego   brzegu, dopuszcza się poziom protein ≤ 10ug/g potwierdzony raportem   AQL ≤ 1,5, oznaczenie CE, spełniające normy  EN 455-1-2-3-4 i EN 556  Rozmiar 6; 6,5; 7; 7,5; 8; 8,5;9, opakowanie max. 50 par</t>
  </si>
  <si>
    <t>część nr 3</t>
  </si>
  <si>
    <t>Rękawice foliowe , wykonane z mocnej, wytrzymałej folii, opakowanie w formie zgrzanego brzegu, do wyrywania, rozmiar M,L, opakowanie max. 100 sztuk, dopuszcza się rękawice pakowane luzem w opakowaniu do wyjmowaniu</t>
  </si>
  <si>
    <t>część nr 4</t>
  </si>
  <si>
    <t>część nr 5</t>
  </si>
  <si>
    <t>część nr 6</t>
  </si>
  <si>
    <t>Rękawice medyczne, diagnostyczne,  niesterylne,  z polichlorku winylu,  bezpudrowe, gładkie , z dobrze przylegającycm mankietem  w postaci równomiernie rolowanego brzegu, pasujące na prawą i lewą dłoń, oznaczenie CE, spełniające wymogi norm EN 455-1-2-3-4; rozmiar S, M, L, opakowanie max. 100 sztuk</t>
  </si>
  <si>
    <t>część nr 7</t>
  </si>
  <si>
    <t>Rękawice medyczne,  diagnostyczne, niesterylne, nitrylowe, elastyczne, wytrzymałe, z  dobrze dopasowanym mankietem  w postaci równomiernie rolowanego brzegu, pasujące na prawą i lewą dłoń, oznaczenie CE,  spełniające wymogi norm  EN- 455, EN ISO-374-1 : 2016, EN ISO-374-5:2017 , EN-374-2,4,;rozmiar S, M, L,  opakowanie max. 100 sztuk</t>
  </si>
  <si>
    <t>Rękawice medyczne, diagnostyczne, niesterylne, nitrylowe, bezpudrowe, rozmiar: S, M, L, XL,  elastyczne,  wytrzymałe, minimalna długosć całkowita rękawicy 290 mm, dobrze dopasowany mankiet w postaci równomiernie rolowanego brzegu , pasujace na prawą i lewą dłoń, oznaczenie CE, spełniające wymogi normy EN- 455, EN ISO-374-1 : 2016, EN ISO-374-5:2017 , EN-374-2,4, rozmiar S,M,L opakowanie max. 100 sztuk</t>
  </si>
  <si>
    <t>Rękawice chirurgiczne neoprenowe, jałowe, bezpudrowe,obustronnie polimeryzowane o anatomicznym kształcie, zróżnicowane na prawą i lewą dłoń,  mankiet rolowany,  mikroteksturowane, o wartości finałowego uwalniania AQL 1.0dopuszcza się AQL 0,65 po zapakowaniu, o grubości rękawicy na palcu min. 0,20mm+/- 0,02 mm, na dłoni min. 0,18mm +/- 0,02 mm i długości całkowitej min. 295 mm, siła zrywania min. 12N, oznaczenie CE, zgodne z normą EN 455-1.2.3,4, EN 374 1-2-3,  EN 556, łatwe w nakładaniu, dobrze dopasowane, powierzchnia mikroporowata. Pakowane folia-folia, dopuszcza się pakowanie podwójne - opakowanie wewnętrzne papierowe, opakowanie zew folia sterylizowane radiacyjnie, dostępne w rozmiarach:  6;6,5;7;7,5;8;8,5;9, opakowanie max. 50 par dopuszcza się warstwę antypoślizgową zapewniającą pewny chwyt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</si>
</sst>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</numFmts>
  <fonts count="53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36" fillId="0" borderId="0" applyFont="0" applyBorder="0" applyProtection="0">
      <alignment/>
    </xf>
    <xf numFmtId="0" fontId="37" fillId="0" borderId="0" applyNumberFormat="0" applyBorder="0" applyProtection="0">
      <alignment/>
    </xf>
    <xf numFmtId="0" fontId="38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 textRotation="90"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Border="0" applyProtection="0">
      <alignment/>
    </xf>
    <xf numFmtId="175" fontId="46" fillId="0" borderId="0" applyBorder="0" applyProtection="0">
      <alignment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9" fontId="3" fillId="0" borderId="21" xfId="58" applyFont="1" applyBorder="1" applyAlignment="1">
      <alignment horizontal="center" vertical="center" wrapText="1"/>
    </xf>
    <xf numFmtId="166" fontId="3" fillId="33" borderId="22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34" borderId="25" xfId="0" applyNumberFormat="1" applyFont="1" applyFill="1" applyBorder="1" applyAlignment="1">
      <alignment horizontal="center" vertical="center" wrapText="1"/>
    </xf>
    <xf numFmtId="166" fontId="3" fillId="0" borderId="26" xfId="0" applyNumberFormat="1" applyFont="1" applyBorder="1" applyAlignment="1">
      <alignment horizontal="center" vertical="center" wrapText="1"/>
    </xf>
    <xf numFmtId="166" fontId="3" fillId="0" borderId="27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vertical="center" wrapText="1"/>
    </xf>
    <xf numFmtId="166" fontId="3" fillId="35" borderId="2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8" xfId="56" applyNumberFormat="1" applyFont="1" applyBorder="1" applyAlignment="1">
      <alignment horizontal="center" vertical="center" wrapText="1"/>
      <protection/>
    </xf>
    <xf numFmtId="0" fontId="52" fillId="36" borderId="21" xfId="62" applyFont="1" applyFill="1" applyBorder="1" applyAlignment="1">
      <alignment wrapText="1"/>
    </xf>
    <xf numFmtId="0" fontId="0" fillId="0" borderId="29" xfId="0" applyFont="1" applyBorder="1" applyAlignment="1">
      <alignment horizontal="center" vertical="center" wrapText="1"/>
    </xf>
    <xf numFmtId="0" fontId="8" fillId="36" borderId="21" xfId="62" applyFont="1" applyFill="1" applyBorder="1" applyAlignment="1">
      <alignment wrapText="1"/>
    </xf>
    <xf numFmtId="0" fontId="0" fillId="0" borderId="24" xfId="0" applyFont="1" applyBorder="1" applyAlignment="1">
      <alignment horizontal="center" vertical="center" wrapText="1"/>
    </xf>
    <xf numFmtId="0" fontId="52" fillId="0" borderId="21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1" xfId="0" applyFont="1" applyBorder="1" applyAlignment="1">
      <alignment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eading" xfId="46"/>
    <cellStyle name="Heading1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Obliczenia" xfId="57"/>
    <cellStyle name="Percent" xfId="58"/>
    <cellStyle name="Result" xfId="59"/>
    <cellStyle name="Result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92"/>
  <sheetViews>
    <sheetView tabSelected="1" zoomScalePageLayoutView="0" workbookViewId="0" topLeftCell="A76">
      <selection activeCell="D86" sqref="D86"/>
    </sheetView>
  </sheetViews>
  <sheetFormatPr defaultColWidth="9.140625" defaultRowHeight="12.75"/>
  <cols>
    <col min="1" max="1" width="2.00390625" style="0" customWidth="1"/>
    <col min="2" max="2" width="7.421875" style="24" customWidth="1"/>
    <col min="3" max="3" width="46.7109375" style="24" customWidth="1"/>
    <col min="4" max="4" width="27.8515625" style="24" customWidth="1"/>
    <col min="5" max="5" width="28.28125" style="24" customWidth="1"/>
    <col min="6" max="6" width="12.8515625" style="24" customWidth="1"/>
    <col min="7" max="7" width="11.00390625" style="24" customWidth="1"/>
    <col min="8" max="8" width="14.421875" style="24" customWidth="1"/>
    <col min="9" max="9" width="15.00390625" style="24" customWidth="1"/>
    <col min="10" max="10" width="10.421875" style="24" customWidth="1"/>
    <col min="11" max="11" width="15.7109375" style="24" customWidth="1"/>
    <col min="12" max="12" width="13.8515625" style="24" customWidth="1"/>
    <col min="13" max="13" width="15.28125" style="24" customWidth="1"/>
  </cols>
  <sheetData>
    <row r="2" spans="2:13" ht="15.75" customHeight="1">
      <c r="B2" s="38" t="s">
        <v>30</v>
      </c>
      <c r="C2" s="39"/>
      <c r="D2" s="39"/>
      <c r="E2" s="39"/>
      <c r="F2" s="39"/>
      <c r="G2" s="39"/>
      <c r="H2" s="39"/>
      <c r="I2" s="40"/>
      <c r="J2" s="38" t="s">
        <v>29</v>
      </c>
      <c r="K2" s="39"/>
      <c r="L2" s="39"/>
      <c r="M2" s="40"/>
    </row>
    <row r="3" spans="2:13" ht="15.75" customHeight="1">
      <c r="B3" s="41"/>
      <c r="C3" s="42"/>
      <c r="D3" s="42"/>
      <c r="E3" s="42"/>
      <c r="F3" s="42"/>
      <c r="G3" s="42"/>
      <c r="H3" s="42"/>
      <c r="I3" s="43"/>
      <c r="J3" s="44"/>
      <c r="K3" s="45"/>
      <c r="L3" s="45"/>
      <c r="M3" s="46"/>
    </row>
    <row r="4" spans="2:13" ht="27.75" customHeight="1" thickBot="1">
      <c r="B4" s="38" t="s">
        <v>32</v>
      </c>
      <c r="C4" s="39"/>
      <c r="D4" s="39"/>
      <c r="E4" s="39"/>
      <c r="F4" s="39"/>
      <c r="G4" s="39"/>
      <c r="H4" s="39"/>
      <c r="I4" s="40"/>
      <c r="J4" s="47"/>
      <c r="K4" s="48"/>
      <c r="L4" s="48"/>
      <c r="M4" s="49"/>
    </row>
    <row r="5" spans="2:13" ht="15.75" thickBot="1">
      <c r="B5" s="3"/>
      <c r="C5" s="4"/>
      <c r="D5" s="5" t="s">
        <v>10</v>
      </c>
      <c r="E5" s="5" t="s">
        <v>17</v>
      </c>
      <c r="F5" s="5" t="s">
        <v>24</v>
      </c>
      <c r="G5" s="5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111" customHeight="1" thickBot="1">
      <c r="B6" s="12" t="s">
        <v>13</v>
      </c>
      <c r="C6" s="12" t="s">
        <v>2</v>
      </c>
      <c r="D6" s="13" t="s">
        <v>26</v>
      </c>
      <c r="E6" s="9" t="s">
        <v>28</v>
      </c>
      <c r="F6" s="9" t="s">
        <v>6</v>
      </c>
      <c r="G6" s="9" t="s">
        <v>5</v>
      </c>
      <c r="H6" s="10" t="s">
        <v>4</v>
      </c>
      <c r="I6" s="10" t="s">
        <v>8</v>
      </c>
      <c r="J6" s="10" t="s">
        <v>22</v>
      </c>
      <c r="K6" s="10" t="s">
        <v>3</v>
      </c>
      <c r="L6" s="14" t="s">
        <v>7</v>
      </c>
      <c r="M6" s="11" t="s">
        <v>9</v>
      </c>
      <c r="N6" s="1"/>
      <c r="O6" s="1"/>
      <c r="P6" s="1"/>
    </row>
    <row r="7" spans="2:16" ht="201.75" customHeight="1">
      <c r="B7" s="15" t="s">
        <v>21</v>
      </c>
      <c r="C7" s="32" t="s">
        <v>34</v>
      </c>
      <c r="D7" s="15"/>
      <c r="E7" s="15"/>
      <c r="F7" s="16" t="s">
        <v>31</v>
      </c>
      <c r="G7" s="33">
        <v>12000</v>
      </c>
      <c r="H7" s="17"/>
      <c r="I7" s="17">
        <f>ROUND(G7*H7,2)</f>
        <v>0</v>
      </c>
      <c r="J7" s="18"/>
      <c r="K7" s="17">
        <f>ROUND(I7*J7,2)</f>
        <v>0</v>
      </c>
      <c r="L7" s="17">
        <f>ROUND(M7/G7,2)</f>
        <v>0</v>
      </c>
      <c r="M7" s="17">
        <f>ROUND(SUM(I7,K7),2)</f>
        <v>0</v>
      </c>
      <c r="N7" s="1"/>
      <c r="O7" s="1"/>
      <c r="P7" s="1"/>
    </row>
    <row r="8" spans="2:17" ht="19.5" customHeight="1" thickBot="1">
      <c r="B8" s="50"/>
      <c r="C8" s="51"/>
      <c r="D8" s="51"/>
      <c r="E8" s="51"/>
      <c r="F8" s="51"/>
      <c r="G8" s="51"/>
      <c r="H8" s="19" t="s">
        <v>14</v>
      </c>
      <c r="I8" s="19">
        <f>SUM(I7:I7)</f>
        <v>0</v>
      </c>
      <c r="J8" s="20"/>
      <c r="K8" s="21"/>
      <c r="L8" s="22"/>
      <c r="M8" s="22"/>
      <c r="N8" s="1"/>
      <c r="O8" s="1"/>
      <c r="P8" s="1"/>
      <c r="Q8" s="2"/>
    </row>
    <row r="9" spans="2:17" ht="19.5" customHeight="1" thickBot="1">
      <c r="B9" s="50"/>
      <c r="C9" s="51"/>
      <c r="D9" s="51"/>
      <c r="E9" s="51"/>
      <c r="F9" s="51"/>
      <c r="G9" s="51"/>
      <c r="H9" s="23"/>
      <c r="J9" s="25" t="s">
        <v>15</v>
      </c>
      <c r="K9" s="25">
        <f>SUM(K7:K8)</f>
        <v>0</v>
      </c>
      <c r="L9" s="26"/>
      <c r="M9" s="27"/>
      <c r="N9" s="1"/>
      <c r="O9" s="1"/>
      <c r="P9" s="1"/>
      <c r="Q9" s="2"/>
    </row>
    <row r="10" spans="2:16" ht="29.25" customHeight="1" thickBot="1">
      <c r="B10" s="52"/>
      <c r="C10" s="53"/>
      <c r="D10" s="53"/>
      <c r="E10" s="53"/>
      <c r="F10" s="53"/>
      <c r="G10" s="53"/>
      <c r="H10" s="28"/>
      <c r="I10" s="17"/>
      <c r="J10" s="22"/>
      <c r="K10" s="22"/>
      <c r="L10" s="29" t="s">
        <v>16</v>
      </c>
      <c r="M10" s="29">
        <f>SUM(M7:M9)</f>
        <v>0</v>
      </c>
      <c r="N10" s="1"/>
      <c r="O10" s="1"/>
      <c r="P10" s="1"/>
    </row>
    <row r="11" spans="2:16" ht="21.75" customHeight="1">
      <c r="B11" s="54" t="s">
        <v>25</v>
      </c>
      <c r="C11" s="55"/>
      <c r="D11" s="55"/>
      <c r="E11" s="55"/>
      <c r="F11" s="55"/>
      <c r="G11" s="55"/>
      <c r="H11" s="56"/>
      <c r="I11" s="60" t="s">
        <v>18</v>
      </c>
      <c r="J11" s="61"/>
      <c r="K11" s="61"/>
      <c r="L11" s="61"/>
      <c r="M11" s="62"/>
      <c r="N11" s="1"/>
      <c r="O11" s="1"/>
      <c r="P11" s="1"/>
    </row>
    <row r="12" spans="2:16" ht="26.25" customHeight="1">
      <c r="B12" s="57"/>
      <c r="C12" s="58"/>
      <c r="D12" s="58"/>
      <c r="E12" s="58"/>
      <c r="F12" s="58"/>
      <c r="G12" s="58"/>
      <c r="H12" s="59"/>
      <c r="I12" s="60"/>
      <c r="J12" s="61"/>
      <c r="K12" s="61"/>
      <c r="L12" s="61"/>
      <c r="M12" s="62"/>
      <c r="N12" s="1"/>
      <c r="O12" s="1"/>
      <c r="P12" s="1"/>
    </row>
    <row r="13" spans="2:16" ht="59.25" customHeight="1">
      <c r="B13" s="66" t="s">
        <v>27</v>
      </c>
      <c r="C13" s="67"/>
      <c r="D13" s="67"/>
      <c r="E13" s="67"/>
      <c r="F13" s="67"/>
      <c r="G13" s="67"/>
      <c r="H13" s="68"/>
      <c r="I13" s="63"/>
      <c r="J13" s="64"/>
      <c r="K13" s="64"/>
      <c r="L13" s="64"/>
      <c r="M13" s="65"/>
      <c r="N13" s="1"/>
      <c r="O13" s="1"/>
      <c r="P13" s="1"/>
    </row>
    <row r="14" spans="3:16" ht="14.25"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1"/>
      <c r="O14" s="1"/>
      <c r="P14" s="1"/>
    </row>
    <row r="15" spans="2:13" ht="15.75" customHeight="1">
      <c r="B15" s="38" t="s">
        <v>30</v>
      </c>
      <c r="C15" s="39"/>
      <c r="D15" s="39"/>
      <c r="E15" s="39"/>
      <c r="F15" s="39"/>
      <c r="G15" s="39"/>
      <c r="H15" s="39"/>
      <c r="I15" s="40"/>
      <c r="J15" s="38" t="s">
        <v>29</v>
      </c>
      <c r="K15" s="39"/>
      <c r="L15" s="39"/>
      <c r="M15" s="40"/>
    </row>
    <row r="16" spans="2:13" ht="15.75" customHeight="1">
      <c r="B16" s="41"/>
      <c r="C16" s="42"/>
      <c r="D16" s="42"/>
      <c r="E16" s="42"/>
      <c r="F16" s="42"/>
      <c r="G16" s="42"/>
      <c r="H16" s="42"/>
      <c r="I16" s="43"/>
      <c r="J16" s="44"/>
      <c r="K16" s="45"/>
      <c r="L16" s="45"/>
      <c r="M16" s="46"/>
    </row>
    <row r="17" spans="2:13" ht="27.75" customHeight="1" thickBot="1">
      <c r="B17" s="38" t="s">
        <v>33</v>
      </c>
      <c r="C17" s="39"/>
      <c r="D17" s="39"/>
      <c r="E17" s="39"/>
      <c r="F17" s="39"/>
      <c r="G17" s="39"/>
      <c r="H17" s="39"/>
      <c r="I17" s="40"/>
      <c r="J17" s="47"/>
      <c r="K17" s="48"/>
      <c r="L17" s="48"/>
      <c r="M17" s="49"/>
    </row>
    <row r="18" spans="2:13" ht="15.75" thickBot="1">
      <c r="B18" s="3"/>
      <c r="C18" s="4"/>
      <c r="D18" s="5" t="s">
        <v>10</v>
      </c>
      <c r="E18" s="5" t="s">
        <v>17</v>
      </c>
      <c r="F18" s="5" t="s">
        <v>24</v>
      </c>
      <c r="G18" s="9" t="s">
        <v>0</v>
      </c>
      <c r="H18" s="6" t="s">
        <v>1</v>
      </c>
      <c r="I18" s="7" t="s">
        <v>12</v>
      </c>
      <c r="J18" s="8" t="s">
        <v>23</v>
      </c>
      <c r="K18" s="9" t="s">
        <v>11</v>
      </c>
      <c r="L18" s="10" t="s">
        <v>19</v>
      </c>
      <c r="M18" s="11" t="s">
        <v>20</v>
      </c>
    </row>
    <row r="19" spans="2:16" ht="111" customHeight="1">
      <c r="B19" s="12" t="s">
        <v>13</v>
      </c>
      <c r="C19" s="12" t="s">
        <v>2</v>
      </c>
      <c r="D19" s="13" t="s">
        <v>26</v>
      </c>
      <c r="E19" s="9" t="s">
        <v>28</v>
      </c>
      <c r="F19" s="9" t="s">
        <v>6</v>
      </c>
      <c r="G19" s="15" t="s">
        <v>5</v>
      </c>
      <c r="H19" s="10" t="s">
        <v>4</v>
      </c>
      <c r="I19" s="10" t="s">
        <v>8</v>
      </c>
      <c r="J19" s="10" t="s">
        <v>22</v>
      </c>
      <c r="K19" s="10" t="s">
        <v>3</v>
      </c>
      <c r="L19" s="14" t="s">
        <v>7</v>
      </c>
      <c r="M19" s="11" t="s">
        <v>9</v>
      </c>
      <c r="N19" s="1"/>
      <c r="O19" s="1"/>
      <c r="P19" s="1"/>
    </row>
    <row r="20" spans="2:16" ht="138" customHeight="1">
      <c r="B20" s="15" t="s">
        <v>21</v>
      </c>
      <c r="C20" s="34" t="s">
        <v>35</v>
      </c>
      <c r="D20" s="15"/>
      <c r="E20" s="15"/>
      <c r="F20" s="16" t="s">
        <v>31</v>
      </c>
      <c r="G20" s="35">
        <v>38000</v>
      </c>
      <c r="H20" s="17"/>
      <c r="I20" s="17">
        <f>ROUND(G20*H20,2)</f>
        <v>0</v>
      </c>
      <c r="J20" s="18"/>
      <c r="K20" s="17">
        <f>ROUND(I20*J20,2)</f>
        <v>0</v>
      </c>
      <c r="L20" s="17">
        <f>ROUND(M20/G20,2)</f>
        <v>0</v>
      </c>
      <c r="M20" s="17">
        <f>ROUND(SUM(I20,K20),2)</f>
        <v>0</v>
      </c>
      <c r="N20" s="1"/>
      <c r="O20" s="1"/>
      <c r="P20" s="1"/>
    </row>
    <row r="21" spans="2:17" ht="19.5" customHeight="1" thickBot="1">
      <c r="B21" s="50"/>
      <c r="C21" s="51"/>
      <c r="D21" s="51"/>
      <c r="E21" s="51"/>
      <c r="F21" s="51"/>
      <c r="G21" s="51"/>
      <c r="H21" s="19" t="s">
        <v>14</v>
      </c>
      <c r="I21" s="19">
        <f>SUM(I20:I20)</f>
        <v>0</v>
      </c>
      <c r="J21" s="20"/>
      <c r="K21" s="21"/>
      <c r="L21" s="22"/>
      <c r="M21" s="22"/>
      <c r="N21" s="1"/>
      <c r="O21" s="1"/>
      <c r="P21" s="1"/>
      <c r="Q21" s="2"/>
    </row>
    <row r="22" spans="2:17" ht="19.5" customHeight="1" thickBot="1">
      <c r="B22" s="50"/>
      <c r="C22" s="51"/>
      <c r="D22" s="51"/>
      <c r="E22" s="51"/>
      <c r="F22" s="51"/>
      <c r="G22" s="51"/>
      <c r="H22" s="23"/>
      <c r="J22" s="25" t="s">
        <v>15</v>
      </c>
      <c r="K22" s="25">
        <f>SUM(K20:K21)</f>
        <v>0</v>
      </c>
      <c r="L22" s="26"/>
      <c r="M22" s="27"/>
      <c r="N22" s="1"/>
      <c r="O22" s="1"/>
      <c r="P22" s="1"/>
      <c r="Q22" s="2"/>
    </row>
    <row r="23" spans="2:16" ht="24" customHeight="1" thickBot="1">
      <c r="B23" s="52"/>
      <c r="C23" s="53"/>
      <c r="D23" s="53"/>
      <c r="E23" s="53"/>
      <c r="F23" s="53"/>
      <c r="G23" s="53"/>
      <c r="H23" s="28"/>
      <c r="I23" s="17"/>
      <c r="J23" s="22"/>
      <c r="K23" s="22"/>
      <c r="L23" s="29" t="s">
        <v>16</v>
      </c>
      <c r="M23" s="29">
        <f>SUM(M20:M22)</f>
        <v>0</v>
      </c>
      <c r="N23" s="1"/>
      <c r="O23" s="1"/>
      <c r="P23" s="1"/>
    </row>
    <row r="24" spans="2:16" ht="21.75" customHeight="1">
      <c r="B24" s="54" t="s">
        <v>25</v>
      </c>
      <c r="C24" s="55"/>
      <c r="D24" s="55"/>
      <c r="E24" s="55"/>
      <c r="F24" s="55"/>
      <c r="G24" s="55"/>
      <c r="H24" s="56"/>
      <c r="I24" s="60" t="s">
        <v>18</v>
      </c>
      <c r="J24" s="61"/>
      <c r="K24" s="61"/>
      <c r="L24" s="61"/>
      <c r="M24" s="62"/>
      <c r="N24" s="1"/>
      <c r="O24" s="1"/>
      <c r="P24" s="1"/>
    </row>
    <row r="25" spans="2:16" ht="26.25" customHeight="1">
      <c r="B25" s="57"/>
      <c r="C25" s="58"/>
      <c r="D25" s="58"/>
      <c r="E25" s="58"/>
      <c r="F25" s="58"/>
      <c r="G25" s="58"/>
      <c r="H25" s="59"/>
      <c r="I25" s="60"/>
      <c r="J25" s="61"/>
      <c r="K25" s="61"/>
      <c r="L25" s="61"/>
      <c r="M25" s="62"/>
      <c r="N25" s="1"/>
      <c r="O25" s="1"/>
      <c r="P25" s="1"/>
    </row>
    <row r="26" spans="2:16" ht="59.25" customHeight="1">
      <c r="B26" s="66" t="s">
        <v>27</v>
      </c>
      <c r="C26" s="67"/>
      <c r="D26" s="67"/>
      <c r="E26" s="67"/>
      <c r="F26" s="67"/>
      <c r="G26" s="67"/>
      <c r="H26" s="68"/>
      <c r="I26" s="63"/>
      <c r="J26" s="64"/>
      <c r="K26" s="64"/>
      <c r="L26" s="64"/>
      <c r="M26" s="65"/>
      <c r="N26" s="1"/>
      <c r="O26" s="1"/>
      <c r="P26" s="1"/>
    </row>
    <row r="28" spans="2:13" ht="15.75" customHeight="1">
      <c r="B28" s="38" t="s">
        <v>30</v>
      </c>
      <c r="C28" s="39"/>
      <c r="D28" s="39"/>
      <c r="E28" s="39"/>
      <c r="F28" s="39"/>
      <c r="G28" s="39"/>
      <c r="H28" s="39"/>
      <c r="I28" s="40"/>
      <c r="J28" s="38" t="s">
        <v>29</v>
      </c>
      <c r="K28" s="39"/>
      <c r="L28" s="39"/>
      <c r="M28" s="40"/>
    </row>
    <row r="29" spans="2:13" ht="15.75" customHeight="1">
      <c r="B29" s="41"/>
      <c r="C29" s="42"/>
      <c r="D29" s="42"/>
      <c r="E29" s="42"/>
      <c r="F29" s="42"/>
      <c r="G29" s="42"/>
      <c r="H29" s="42"/>
      <c r="I29" s="43"/>
      <c r="J29" s="44"/>
      <c r="K29" s="45"/>
      <c r="L29" s="45"/>
      <c r="M29" s="46"/>
    </row>
    <row r="30" spans="2:13" ht="27.75" customHeight="1" thickBot="1">
      <c r="B30" s="38" t="s">
        <v>36</v>
      </c>
      <c r="C30" s="39"/>
      <c r="D30" s="39"/>
      <c r="E30" s="39"/>
      <c r="F30" s="39"/>
      <c r="G30" s="39"/>
      <c r="H30" s="39"/>
      <c r="I30" s="40"/>
      <c r="J30" s="47"/>
      <c r="K30" s="48"/>
      <c r="L30" s="48"/>
      <c r="M30" s="49"/>
    </row>
    <row r="31" spans="2:13" ht="15.75" thickBot="1">
      <c r="B31" s="3"/>
      <c r="C31" s="4"/>
      <c r="D31" s="5" t="s">
        <v>10</v>
      </c>
      <c r="E31" s="5" t="s">
        <v>17</v>
      </c>
      <c r="F31" s="5" t="s">
        <v>24</v>
      </c>
      <c r="G31" s="9" t="s">
        <v>0</v>
      </c>
      <c r="H31" s="6" t="s">
        <v>1</v>
      </c>
      <c r="I31" s="7" t="s">
        <v>12</v>
      </c>
      <c r="J31" s="8" t="s">
        <v>23</v>
      </c>
      <c r="K31" s="9" t="s">
        <v>11</v>
      </c>
      <c r="L31" s="10" t="s">
        <v>19</v>
      </c>
      <c r="M31" s="11" t="s">
        <v>20</v>
      </c>
    </row>
    <row r="32" spans="2:16" ht="111" customHeight="1">
      <c r="B32" s="12" t="s">
        <v>13</v>
      </c>
      <c r="C32" s="12" t="s">
        <v>2</v>
      </c>
      <c r="D32" s="13" t="s">
        <v>26</v>
      </c>
      <c r="E32" s="9" t="s">
        <v>28</v>
      </c>
      <c r="F32" s="9" t="s">
        <v>6</v>
      </c>
      <c r="G32" s="15" t="s">
        <v>5</v>
      </c>
      <c r="H32" s="10" t="s">
        <v>4</v>
      </c>
      <c r="I32" s="10" t="s">
        <v>8</v>
      </c>
      <c r="J32" s="10" t="s">
        <v>22</v>
      </c>
      <c r="K32" s="10" t="s">
        <v>3</v>
      </c>
      <c r="L32" s="14" t="s">
        <v>7</v>
      </c>
      <c r="M32" s="11" t="s">
        <v>9</v>
      </c>
      <c r="N32" s="1"/>
      <c r="O32" s="1"/>
      <c r="P32" s="1"/>
    </row>
    <row r="33" spans="2:16" ht="90" customHeight="1">
      <c r="B33" s="15" t="s">
        <v>21</v>
      </c>
      <c r="C33" s="36" t="s">
        <v>37</v>
      </c>
      <c r="D33" s="15"/>
      <c r="E33" s="15"/>
      <c r="F33" s="16" t="s">
        <v>31</v>
      </c>
      <c r="G33" s="35">
        <v>18000</v>
      </c>
      <c r="H33" s="17"/>
      <c r="I33" s="17">
        <f>ROUND(G33*H33,2)</f>
        <v>0</v>
      </c>
      <c r="J33" s="18"/>
      <c r="K33" s="17">
        <f>ROUND(I33*J33,2)</f>
        <v>0</v>
      </c>
      <c r="L33" s="17">
        <f>ROUND(M33/G33,2)</f>
        <v>0</v>
      </c>
      <c r="M33" s="17">
        <f>ROUND(SUM(I33,K33),2)</f>
        <v>0</v>
      </c>
      <c r="N33" s="1"/>
      <c r="O33" s="1"/>
      <c r="P33" s="1"/>
    </row>
    <row r="34" spans="2:17" ht="19.5" customHeight="1" thickBot="1">
      <c r="B34" s="50"/>
      <c r="C34" s="51"/>
      <c r="D34" s="51"/>
      <c r="E34" s="51"/>
      <c r="F34" s="51"/>
      <c r="G34" s="51"/>
      <c r="H34" s="19" t="s">
        <v>14</v>
      </c>
      <c r="I34" s="19">
        <f>SUM(I33:I33)</f>
        <v>0</v>
      </c>
      <c r="J34" s="20"/>
      <c r="K34" s="21"/>
      <c r="L34" s="22"/>
      <c r="M34" s="22"/>
      <c r="N34" s="1"/>
      <c r="O34" s="1"/>
      <c r="P34" s="1"/>
      <c r="Q34" s="2"/>
    </row>
    <row r="35" spans="2:17" ht="19.5" customHeight="1" thickBot="1">
      <c r="B35" s="50"/>
      <c r="C35" s="51"/>
      <c r="D35" s="51"/>
      <c r="E35" s="51"/>
      <c r="F35" s="51"/>
      <c r="G35" s="51"/>
      <c r="H35" s="23"/>
      <c r="J35" s="25" t="s">
        <v>15</v>
      </c>
      <c r="K35" s="25">
        <f>SUM(K33:K34)</f>
        <v>0</v>
      </c>
      <c r="L35" s="26"/>
      <c r="M35" s="27"/>
      <c r="N35" s="1"/>
      <c r="O35" s="1"/>
      <c r="P35" s="1"/>
      <c r="Q35" s="2"/>
    </row>
    <row r="36" spans="2:16" ht="24" customHeight="1" thickBot="1">
      <c r="B36" s="52"/>
      <c r="C36" s="53"/>
      <c r="D36" s="53"/>
      <c r="E36" s="53"/>
      <c r="F36" s="53"/>
      <c r="G36" s="53"/>
      <c r="H36" s="28"/>
      <c r="I36" s="17"/>
      <c r="J36" s="22"/>
      <c r="K36" s="22"/>
      <c r="L36" s="29" t="s">
        <v>16</v>
      </c>
      <c r="M36" s="29">
        <f>SUM(M33:M35)</f>
        <v>0</v>
      </c>
      <c r="N36" s="1"/>
      <c r="O36" s="1"/>
      <c r="P36" s="1"/>
    </row>
    <row r="37" spans="2:16" ht="21.75" customHeight="1">
      <c r="B37" s="54" t="s">
        <v>25</v>
      </c>
      <c r="C37" s="55"/>
      <c r="D37" s="55"/>
      <c r="E37" s="55"/>
      <c r="F37" s="55"/>
      <c r="G37" s="55"/>
      <c r="H37" s="56"/>
      <c r="I37" s="60" t="s">
        <v>18</v>
      </c>
      <c r="J37" s="61"/>
      <c r="K37" s="61"/>
      <c r="L37" s="61"/>
      <c r="M37" s="62"/>
      <c r="N37" s="1"/>
      <c r="O37" s="1"/>
      <c r="P37" s="1"/>
    </row>
    <row r="38" spans="2:16" ht="26.25" customHeight="1">
      <c r="B38" s="57"/>
      <c r="C38" s="58"/>
      <c r="D38" s="58"/>
      <c r="E38" s="58"/>
      <c r="F38" s="58"/>
      <c r="G38" s="58"/>
      <c r="H38" s="59"/>
      <c r="I38" s="60"/>
      <c r="J38" s="61"/>
      <c r="K38" s="61"/>
      <c r="L38" s="61"/>
      <c r="M38" s="62"/>
      <c r="N38" s="1"/>
      <c r="O38" s="1"/>
      <c r="P38" s="1"/>
    </row>
    <row r="39" spans="2:16" ht="59.25" customHeight="1">
      <c r="B39" s="66" t="s">
        <v>27</v>
      </c>
      <c r="C39" s="67"/>
      <c r="D39" s="67"/>
      <c r="E39" s="67"/>
      <c r="F39" s="67"/>
      <c r="G39" s="67"/>
      <c r="H39" s="68"/>
      <c r="I39" s="63"/>
      <c r="J39" s="64"/>
      <c r="K39" s="64"/>
      <c r="L39" s="64"/>
      <c r="M39" s="65"/>
      <c r="N39" s="1"/>
      <c r="O39" s="1"/>
      <c r="P39" s="1"/>
    </row>
    <row r="41" spans="2:13" ht="15.75" customHeight="1">
      <c r="B41" s="38" t="s">
        <v>30</v>
      </c>
      <c r="C41" s="39"/>
      <c r="D41" s="39"/>
      <c r="E41" s="39"/>
      <c r="F41" s="39"/>
      <c r="G41" s="39"/>
      <c r="H41" s="39"/>
      <c r="I41" s="40"/>
      <c r="J41" s="38" t="s">
        <v>29</v>
      </c>
      <c r="K41" s="39"/>
      <c r="L41" s="39"/>
      <c r="M41" s="40"/>
    </row>
    <row r="42" spans="2:13" ht="15.75" customHeight="1">
      <c r="B42" s="41"/>
      <c r="C42" s="42"/>
      <c r="D42" s="42"/>
      <c r="E42" s="42"/>
      <c r="F42" s="42"/>
      <c r="G42" s="42"/>
      <c r="H42" s="42"/>
      <c r="I42" s="43"/>
      <c r="J42" s="44"/>
      <c r="K42" s="45"/>
      <c r="L42" s="45"/>
      <c r="M42" s="46"/>
    </row>
    <row r="43" spans="2:13" ht="27.75" customHeight="1" thickBot="1">
      <c r="B43" s="38" t="s">
        <v>38</v>
      </c>
      <c r="C43" s="39"/>
      <c r="D43" s="39"/>
      <c r="E43" s="39"/>
      <c r="F43" s="39"/>
      <c r="G43" s="39"/>
      <c r="H43" s="39"/>
      <c r="I43" s="40"/>
      <c r="J43" s="47"/>
      <c r="K43" s="48"/>
      <c r="L43" s="48"/>
      <c r="M43" s="49"/>
    </row>
    <row r="44" spans="2:13" ht="15.75" thickBot="1">
      <c r="B44" s="3"/>
      <c r="C44" s="4"/>
      <c r="D44" s="5" t="s">
        <v>10</v>
      </c>
      <c r="E44" s="5" t="s">
        <v>17</v>
      </c>
      <c r="F44" s="5" t="s">
        <v>24</v>
      </c>
      <c r="G44" s="5" t="s">
        <v>0</v>
      </c>
      <c r="H44" s="6" t="s">
        <v>1</v>
      </c>
      <c r="I44" s="7" t="s">
        <v>12</v>
      </c>
      <c r="J44" s="8" t="s">
        <v>23</v>
      </c>
      <c r="K44" s="9" t="s">
        <v>11</v>
      </c>
      <c r="L44" s="10" t="s">
        <v>19</v>
      </c>
      <c r="M44" s="11" t="s">
        <v>20</v>
      </c>
    </row>
    <row r="45" spans="2:16" ht="111" customHeight="1">
      <c r="B45" s="12" t="s">
        <v>13</v>
      </c>
      <c r="C45" s="12" t="s">
        <v>2</v>
      </c>
      <c r="D45" s="13" t="s">
        <v>26</v>
      </c>
      <c r="E45" s="9" t="s">
        <v>28</v>
      </c>
      <c r="F45" s="9" t="s">
        <v>6</v>
      </c>
      <c r="G45" s="9" t="s">
        <v>5</v>
      </c>
      <c r="H45" s="10" t="s">
        <v>4</v>
      </c>
      <c r="I45" s="10" t="s">
        <v>8</v>
      </c>
      <c r="J45" s="10" t="s">
        <v>22</v>
      </c>
      <c r="K45" s="10" t="s">
        <v>3</v>
      </c>
      <c r="L45" s="14" t="s">
        <v>7</v>
      </c>
      <c r="M45" s="11" t="s">
        <v>9</v>
      </c>
      <c r="N45" s="1"/>
      <c r="O45" s="1"/>
      <c r="P45" s="1"/>
    </row>
    <row r="46" spans="2:16" ht="153.75" customHeight="1">
      <c r="B46" s="15" t="s">
        <v>21</v>
      </c>
      <c r="C46" s="37" t="s">
        <v>44</v>
      </c>
      <c r="D46" s="15"/>
      <c r="E46" s="15"/>
      <c r="F46" s="16" t="s">
        <v>31</v>
      </c>
      <c r="G46" s="31">
        <v>32000</v>
      </c>
      <c r="H46" s="17"/>
      <c r="I46" s="17">
        <f>ROUND(G46*H46,2)</f>
        <v>0</v>
      </c>
      <c r="J46" s="18"/>
      <c r="K46" s="17">
        <f>ROUND(I46*J46,2)</f>
        <v>0</v>
      </c>
      <c r="L46" s="17">
        <f>ROUND(M46/G46,2)</f>
        <v>0</v>
      </c>
      <c r="M46" s="17">
        <f>ROUND(SUM(I46,K46),2)</f>
        <v>0</v>
      </c>
      <c r="N46" s="1"/>
      <c r="O46" s="1"/>
      <c r="P46" s="1"/>
    </row>
    <row r="47" spans="2:17" ht="19.5" customHeight="1" thickBot="1">
      <c r="B47" s="50"/>
      <c r="C47" s="51"/>
      <c r="D47" s="51"/>
      <c r="E47" s="51"/>
      <c r="F47" s="51"/>
      <c r="G47" s="51"/>
      <c r="H47" s="19" t="s">
        <v>14</v>
      </c>
      <c r="I47" s="19">
        <f>SUM(I46:I46)</f>
        <v>0</v>
      </c>
      <c r="J47" s="20"/>
      <c r="K47" s="21"/>
      <c r="L47" s="22"/>
      <c r="M47" s="22"/>
      <c r="N47" s="1"/>
      <c r="O47" s="1"/>
      <c r="P47" s="1"/>
      <c r="Q47" s="2"/>
    </row>
    <row r="48" spans="2:17" ht="19.5" customHeight="1" thickBot="1">
      <c r="B48" s="50"/>
      <c r="C48" s="51"/>
      <c r="D48" s="51"/>
      <c r="E48" s="51"/>
      <c r="F48" s="51"/>
      <c r="G48" s="51"/>
      <c r="H48" s="23"/>
      <c r="J48" s="25" t="s">
        <v>15</v>
      </c>
      <c r="K48" s="25">
        <f>SUM(K46:K47)</f>
        <v>0</v>
      </c>
      <c r="L48" s="26"/>
      <c r="M48" s="27"/>
      <c r="N48" s="1"/>
      <c r="O48" s="1"/>
      <c r="P48" s="1"/>
      <c r="Q48" s="2"/>
    </row>
    <row r="49" spans="2:16" ht="24" customHeight="1" thickBot="1">
      <c r="B49" s="52"/>
      <c r="C49" s="53"/>
      <c r="D49" s="53"/>
      <c r="E49" s="53"/>
      <c r="F49" s="53"/>
      <c r="G49" s="53"/>
      <c r="H49" s="28"/>
      <c r="I49" s="17"/>
      <c r="J49" s="22"/>
      <c r="K49" s="22"/>
      <c r="L49" s="29" t="s">
        <v>16</v>
      </c>
      <c r="M49" s="29">
        <f>SUM(M46:M48)</f>
        <v>0</v>
      </c>
      <c r="N49" s="1"/>
      <c r="O49" s="1"/>
      <c r="P49" s="1"/>
    </row>
    <row r="50" spans="2:16" ht="21.75" customHeight="1">
      <c r="B50" s="54" t="s">
        <v>25</v>
      </c>
      <c r="C50" s="55"/>
      <c r="D50" s="55"/>
      <c r="E50" s="55"/>
      <c r="F50" s="55"/>
      <c r="G50" s="55"/>
      <c r="H50" s="56"/>
      <c r="I50" s="60" t="s">
        <v>18</v>
      </c>
      <c r="J50" s="61"/>
      <c r="K50" s="61"/>
      <c r="L50" s="61"/>
      <c r="M50" s="62"/>
      <c r="N50" s="1"/>
      <c r="O50" s="1"/>
      <c r="P50" s="1"/>
    </row>
    <row r="51" spans="2:16" ht="26.25" customHeight="1">
      <c r="B51" s="57"/>
      <c r="C51" s="58"/>
      <c r="D51" s="58"/>
      <c r="E51" s="58"/>
      <c r="F51" s="58"/>
      <c r="G51" s="58"/>
      <c r="H51" s="59"/>
      <c r="I51" s="60"/>
      <c r="J51" s="61"/>
      <c r="K51" s="61"/>
      <c r="L51" s="61"/>
      <c r="M51" s="62"/>
      <c r="N51" s="1"/>
      <c r="O51" s="1"/>
      <c r="P51" s="1"/>
    </row>
    <row r="52" spans="2:16" ht="59.25" customHeight="1">
      <c r="B52" s="66" t="s">
        <v>27</v>
      </c>
      <c r="C52" s="67"/>
      <c r="D52" s="67"/>
      <c r="E52" s="67"/>
      <c r="F52" s="67"/>
      <c r="G52" s="67"/>
      <c r="H52" s="68"/>
      <c r="I52" s="63"/>
      <c r="J52" s="64"/>
      <c r="K52" s="64"/>
      <c r="L52" s="64"/>
      <c r="M52" s="65"/>
      <c r="N52" s="1"/>
      <c r="O52" s="1"/>
      <c r="P52" s="1"/>
    </row>
    <row r="54" spans="2:13" ht="15.75" customHeight="1">
      <c r="B54" s="38" t="s">
        <v>30</v>
      </c>
      <c r="C54" s="39"/>
      <c r="D54" s="39"/>
      <c r="E54" s="39"/>
      <c r="F54" s="39"/>
      <c r="G54" s="39"/>
      <c r="H54" s="39"/>
      <c r="I54" s="40"/>
      <c r="J54" s="38" t="s">
        <v>29</v>
      </c>
      <c r="K54" s="39"/>
      <c r="L54" s="39"/>
      <c r="M54" s="40"/>
    </row>
    <row r="55" spans="2:13" ht="15.75" customHeight="1">
      <c r="B55" s="41"/>
      <c r="C55" s="42"/>
      <c r="D55" s="42"/>
      <c r="E55" s="42"/>
      <c r="F55" s="42"/>
      <c r="G55" s="42"/>
      <c r="H55" s="42"/>
      <c r="I55" s="43"/>
      <c r="J55" s="44"/>
      <c r="K55" s="45"/>
      <c r="L55" s="45"/>
      <c r="M55" s="46"/>
    </row>
    <row r="56" spans="2:13" ht="27.75" customHeight="1" thickBot="1">
      <c r="B56" s="38" t="s">
        <v>39</v>
      </c>
      <c r="C56" s="39"/>
      <c r="D56" s="39"/>
      <c r="E56" s="39"/>
      <c r="F56" s="39"/>
      <c r="G56" s="39"/>
      <c r="H56" s="39"/>
      <c r="I56" s="40"/>
      <c r="J56" s="47"/>
      <c r="K56" s="48"/>
      <c r="L56" s="48"/>
      <c r="M56" s="49"/>
    </row>
    <row r="57" spans="2:13" ht="15.75" thickBot="1">
      <c r="B57" s="3"/>
      <c r="C57" s="4"/>
      <c r="D57" s="5" t="s">
        <v>10</v>
      </c>
      <c r="E57" s="5" t="s">
        <v>17</v>
      </c>
      <c r="F57" s="5" t="s">
        <v>24</v>
      </c>
      <c r="G57" s="5" t="s">
        <v>0</v>
      </c>
      <c r="H57" s="6" t="s">
        <v>1</v>
      </c>
      <c r="I57" s="7" t="s">
        <v>12</v>
      </c>
      <c r="J57" s="8" t="s">
        <v>23</v>
      </c>
      <c r="K57" s="9" t="s">
        <v>11</v>
      </c>
      <c r="L57" s="10" t="s">
        <v>19</v>
      </c>
      <c r="M57" s="11" t="s">
        <v>20</v>
      </c>
    </row>
    <row r="58" spans="2:16" ht="111" customHeight="1">
      <c r="B58" s="12" t="s">
        <v>13</v>
      </c>
      <c r="C58" s="12" t="s">
        <v>2</v>
      </c>
      <c r="D58" s="13" t="s">
        <v>26</v>
      </c>
      <c r="E58" s="9" t="s">
        <v>28</v>
      </c>
      <c r="F58" s="9" t="s">
        <v>6</v>
      </c>
      <c r="G58" s="9" t="s">
        <v>5</v>
      </c>
      <c r="H58" s="10" t="s">
        <v>4</v>
      </c>
      <c r="I58" s="10" t="s">
        <v>8</v>
      </c>
      <c r="J58" s="10" t="s">
        <v>22</v>
      </c>
      <c r="K58" s="10" t="s">
        <v>3</v>
      </c>
      <c r="L58" s="14" t="s">
        <v>7</v>
      </c>
      <c r="M58" s="11" t="s">
        <v>9</v>
      </c>
      <c r="N58" s="1"/>
      <c r="O58" s="1"/>
      <c r="P58" s="1"/>
    </row>
    <row r="59" spans="2:16" ht="148.5" customHeight="1">
      <c r="B59" s="15" t="s">
        <v>21</v>
      </c>
      <c r="C59" s="37" t="s">
        <v>43</v>
      </c>
      <c r="D59" s="15"/>
      <c r="E59" s="15"/>
      <c r="F59" s="16" t="s">
        <v>31</v>
      </c>
      <c r="G59" s="31">
        <v>1973100</v>
      </c>
      <c r="H59" s="17"/>
      <c r="I59" s="17">
        <f>ROUND(G59*H59,2)</f>
        <v>0</v>
      </c>
      <c r="J59" s="18"/>
      <c r="K59" s="17">
        <f>ROUND(I59*J59,2)</f>
        <v>0</v>
      </c>
      <c r="L59" s="17">
        <f>ROUND(M59/G59,2)</f>
        <v>0</v>
      </c>
      <c r="M59" s="17">
        <f>ROUND(SUM(I59,K59),2)</f>
        <v>0</v>
      </c>
      <c r="N59" s="1"/>
      <c r="O59" s="1"/>
      <c r="P59" s="1"/>
    </row>
    <row r="60" spans="2:17" ht="19.5" customHeight="1" thickBot="1">
      <c r="B60" s="50"/>
      <c r="C60" s="51"/>
      <c r="D60" s="51"/>
      <c r="E60" s="51"/>
      <c r="F60" s="51"/>
      <c r="G60" s="51"/>
      <c r="H60" s="19" t="s">
        <v>14</v>
      </c>
      <c r="I60" s="19">
        <f>SUM(I59:I59)</f>
        <v>0</v>
      </c>
      <c r="J60" s="20"/>
      <c r="K60" s="21"/>
      <c r="L60" s="22"/>
      <c r="M60" s="22"/>
      <c r="N60" s="1"/>
      <c r="O60" s="1"/>
      <c r="P60" s="1"/>
      <c r="Q60" s="2"/>
    </row>
    <row r="61" spans="2:17" ht="19.5" customHeight="1" thickBot="1">
      <c r="B61" s="50"/>
      <c r="C61" s="51"/>
      <c r="D61" s="51"/>
      <c r="E61" s="51"/>
      <c r="F61" s="51"/>
      <c r="G61" s="51"/>
      <c r="H61" s="23"/>
      <c r="J61" s="25" t="s">
        <v>15</v>
      </c>
      <c r="K61" s="25">
        <f>SUM(K59:K60)</f>
        <v>0</v>
      </c>
      <c r="L61" s="26"/>
      <c r="M61" s="27"/>
      <c r="N61" s="1"/>
      <c r="O61" s="1"/>
      <c r="P61" s="1"/>
      <c r="Q61" s="2"/>
    </row>
    <row r="62" spans="2:16" ht="24" customHeight="1" thickBot="1">
      <c r="B62" s="52"/>
      <c r="C62" s="53"/>
      <c r="D62" s="53"/>
      <c r="E62" s="53"/>
      <c r="F62" s="53"/>
      <c r="G62" s="53"/>
      <c r="H62" s="28"/>
      <c r="I62" s="17"/>
      <c r="J62" s="22"/>
      <c r="K62" s="22"/>
      <c r="L62" s="29" t="s">
        <v>16</v>
      </c>
      <c r="M62" s="29">
        <f>SUM(M59:M61)</f>
        <v>0</v>
      </c>
      <c r="N62" s="1"/>
      <c r="O62" s="1"/>
      <c r="P62" s="1"/>
    </row>
    <row r="63" spans="2:16" ht="21.75" customHeight="1">
      <c r="B63" s="54" t="s">
        <v>25</v>
      </c>
      <c r="C63" s="55"/>
      <c r="D63" s="55"/>
      <c r="E63" s="55"/>
      <c r="F63" s="55"/>
      <c r="G63" s="55"/>
      <c r="H63" s="56"/>
      <c r="I63" s="60" t="s">
        <v>18</v>
      </c>
      <c r="J63" s="61"/>
      <c r="K63" s="61"/>
      <c r="L63" s="61"/>
      <c r="M63" s="62"/>
      <c r="N63" s="1"/>
      <c r="O63" s="1"/>
      <c r="P63" s="1"/>
    </row>
    <row r="64" spans="2:16" ht="26.25" customHeight="1">
      <c r="B64" s="57"/>
      <c r="C64" s="58"/>
      <c r="D64" s="58"/>
      <c r="E64" s="58"/>
      <c r="F64" s="58"/>
      <c r="G64" s="58"/>
      <c r="H64" s="59"/>
      <c r="I64" s="60"/>
      <c r="J64" s="61"/>
      <c r="K64" s="61"/>
      <c r="L64" s="61"/>
      <c r="M64" s="62"/>
      <c r="N64" s="1"/>
      <c r="O64" s="1"/>
      <c r="P64" s="1"/>
    </row>
    <row r="65" spans="2:16" ht="59.25" customHeight="1">
      <c r="B65" s="66" t="s">
        <v>27</v>
      </c>
      <c r="C65" s="67"/>
      <c r="D65" s="67"/>
      <c r="E65" s="67"/>
      <c r="F65" s="67"/>
      <c r="G65" s="67"/>
      <c r="H65" s="68"/>
      <c r="I65" s="63"/>
      <c r="J65" s="64"/>
      <c r="K65" s="64"/>
      <c r="L65" s="64"/>
      <c r="M65" s="65"/>
      <c r="N65" s="1"/>
      <c r="O65" s="1"/>
      <c r="P65" s="1"/>
    </row>
    <row r="68" spans="2:13" ht="15.75" customHeight="1">
      <c r="B68" s="38" t="s">
        <v>30</v>
      </c>
      <c r="C68" s="39"/>
      <c r="D68" s="39"/>
      <c r="E68" s="39"/>
      <c r="F68" s="39"/>
      <c r="G68" s="39"/>
      <c r="H68" s="39"/>
      <c r="I68" s="40"/>
      <c r="J68" s="38" t="s">
        <v>29</v>
      </c>
      <c r="K68" s="39"/>
      <c r="L68" s="39"/>
      <c r="M68" s="40"/>
    </row>
    <row r="69" spans="2:13" ht="15.75" customHeight="1">
      <c r="B69" s="41"/>
      <c r="C69" s="42"/>
      <c r="D69" s="42"/>
      <c r="E69" s="42"/>
      <c r="F69" s="42"/>
      <c r="G69" s="42"/>
      <c r="H69" s="42"/>
      <c r="I69" s="43"/>
      <c r="J69" s="44"/>
      <c r="K69" s="45"/>
      <c r="L69" s="45"/>
      <c r="M69" s="46"/>
    </row>
    <row r="70" spans="2:13" ht="27.75" customHeight="1" thickBot="1">
      <c r="B70" s="38" t="s">
        <v>40</v>
      </c>
      <c r="C70" s="39"/>
      <c r="D70" s="39"/>
      <c r="E70" s="39"/>
      <c r="F70" s="39"/>
      <c r="G70" s="39"/>
      <c r="H70" s="39"/>
      <c r="I70" s="40"/>
      <c r="J70" s="47"/>
      <c r="K70" s="48"/>
      <c r="L70" s="48"/>
      <c r="M70" s="49"/>
    </row>
    <row r="71" spans="2:13" ht="15.75" thickBot="1">
      <c r="B71" s="3"/>
      <c r="C71" s="4"/>
      <c r="D71" s="5" t="s">
        <v>10</v>
      </c>
      <c r="E71" s="5" t="s">
        <v>17</v>
      </c>
      <c r="F71" s="5" t="s">
        <v>24</v>
      </c>
      <c r="G71" s="5" t="s">
        <v>0</v>
      </c>
      <c r="H71" s="6" t="s">
        <v>1</v>
      </c>
      <c r="I71" s="7" t="s">
        <v>12</v>
      </c>
      <c r="J71" s="8" t="s">
        <v>23</v>
      </c>
      <c r="K71" s="9" t="s">
        <v>11</v>
      </c>
      <c r="L71" s="10" t="s">
        <v>19</v>
      </c>
      <c r="M71" s="11" t="s">
        <v>20</v>
      </c>
    </row>
    <row r="72" spans="2:16" ht="111" customHeight="1">
      <c r="B72" s="12" t="s">
        <v>13</v>
      </c>
      <c r="C72" s="12" t="s">
        <v>2</v>
      </c>
      <c r="D72" s="13" t="s">
        <v>26</v>
      </c>
      <c r="E72" s="9" t="s">
        <v>28</v>
      </c>
      <c r="F72" s="9" t="s">
        <v>6</v>
      </c>
      <c r="G72" s="9" t="s">
        <v>5</v>
      </c>
      <c r="H72" s="10" t="s">
        <v>4</v>
      </c>
      <c r="I72" s="10" t="s">
        <v>8</v>
      </c>
      <c r="J72" s="10" t="s">
        <v>22</v>
      </c>
      <c r="K72" s="10" t="s">
        <v>3</v>
      </c>
      <c r="L72" s="14" t="s">
        <v>7</v>
      </c>
      <c r="M72" s="11" t="s">
        <v>9</v>
      </c>
      <c r="N72" s="1"/>
      <c r="O72" s="1"/>
      <c r="P72" s="1"/>
    </row>
    <row r="73" spans="2:16" ht="112.5" customHeight="1">
      <c r="B73" s="15" t="s">
        <v>21</v>
      </c>
      <c r="C73" s="37" t="s">
        <v>41</v>
      </c>
      <c r="D73" s="15"/>
      <c r="E73" s="15"/>
      <c r="F73" s="16" t="s">
        <v>31</v>
      </c>
      <c r="G73" s="31">
        <v>68100</v>
      </c>
      <c r="H73" s="17"/>
      <c r="I73" s="17">
        <f>ROUND(G73*H73,2)</f>
        <v>0</v>
      </c>
      <c r="J73" s="18"/>
      <c r="K73" s="17">
        <f>ROUND(I73*J73,2)</f>
        <v>0</v>
      </c>
      <c r="L73" s="17">
        <f>ROUND(M73/G73,2)</f>
        <v>0</v>
      </c>
      <c r="M73" s="17">
        <f>ROUND(SUM(I73,K73),2)</f>
        <v>0</v>
      </c>
      <c r="N73" s="1"/>
      <c r="O73" s="1"/>
      <c r="P73" s="1"/>
    </row>
    <row r="74" spans="2:17" ht="19.5" customHeight="1" thickBot="1">
      <c r="B74" s="50"/>
      <c r="C74" s="51"/>
      <c r="D74" s="51"/>
      <c r="E74" s="51"/>
      <c r="F74" s="51"/>
      <c r="G74" s="51"/>
      <c r="H74" s="19" t="s">
        <v>14</v>
      </c>
      <c r="I74" s="19">
        <f>SUM(I73:I73)</f>
        <v>0</v>
      </c>
      <c r="J74" s="20"/>
      <c r="K74" s="21"/>
      <c r="L74" s="22"/>
      <c r="M74" s="22"/>
      <c r="N74" s="1"/>
      <c r="O74" s="1"/>
      <c r="P74" s="1"/>
      <c r="Q74" s="2"/>
    </row>
    <row r="75" spans="2:17" ht="19.5" customHeight="1" thickBot="1">
      <c r="B75" s="50"/>
      <c r="C75" s="51"/>
      <c r="D75" s="51"/>
      <c r="E75" s="51"/>
      <c r="F75" s="51"/>
      <c r="G75" s="51"/>
      <c r="H75" s="23"/>
      <c r="J75" s="25" t="s">
        <v>15</v>
      </c>
      <c r="K75" s="25">
        <f>SUM(K73:K74)</f>
        <v>0</v>
      </c>
      <c r="L75" s="26"/>
      <c r="M75" s="27"/>
      <c r="N75" s="1"/>
      <c r="O75" s="1"/>
      <c r="P75" s="1"/>
      <c r="Q75" s="2"/>
    </row>
    <row r="76" spans="2:16" ht="24" customHeight="1" thickBot="1">
      <c r="B76" s="52"/>
      <c r="C76" s="53"/>
      <c r="D76" s="53"/>
      <c r="E76" s="53"/>
      <c r="F76" s="53"/>
      <c r="G76" s="53"/>
      <c r="H76" s="28"/>
      <c r="I76" s="17"/>
      <c r="J76" s="22"/>
      <c r="K76" s="22"/>
      <c r="L76" s="29" t="s">
        <v>16</v>
      </c>
      <c r="M76" s="29">
        <f>SUM(M73:M75)</f>
        <v>0</v>
      </c>
      <c r="N76" s="1"/>
      <c r="O76" s="1"/>
      <c r="P76" s="1"/>
    </row>
    <row r="77" spans="2:16" ht="21.75" customHeight="1">
      <c r="B77" s="54" t="s">
        <v>25</v>
      </c>
      <c r="C77" s="55"/>
      <c r="D77" s="55"/>
      <c r="E77" s="55"/>
      <c r="F77" s="55"/>
      <c r="G77" s="55"/>
      <c r="H77" s="56"/>
      <c r="I77" s="60" t="s">
        <v>18</v>
      </c>
      <c r="J77" s="61"/>
      <c r="K77" s="61"/>
      <c r="L77" s="61"/>
      <c r="M77" s="62"/>
      <c r="N77" s="1"/>
      <c r="O77" s="1"/>
      <c r="P77" s="1"/>
    </row>
    <row r="78" spans="2:16" ht="26.25" customHeight="1">
      <c r="B78" s="57"/>
      <c r="C78" s="58"/>
      <c r="D78" s="58"/>
      <c r="E78" s="58"/>
      <c r="F78" s="58"/>
      <c r="G78" s="58"/>
      <c r="H78" s="59"/>
      <c r="I78" s="60"/>
      <c r="J78" s="61"/>
      <c r="K78" s="61"/>
      <c r="L78" s="61"/>
      <c r="M78" s="62"/>
      <c r="N78" s="1"/>
      <c r="O78" s="1"/>
      <c r="P78" s="1"/>
    </row>
    <row r="79" spans="2:16" ht="59.25" customHeight="1">
      <c r="B79" s="66" t="s">
        <v>27</v>
      </c>
      <c r="C79" s="67"/>
      <c r="D79" s="67"/>
      <c r="E79" s="67"/>
      <c r="F79" s="67"/>
      <c r="G79" s="67"/>
      <c r="H79" s="68"/>
      <c r="I79" s="63"/>
      <c r="J79" s="64"/>
      <c r="K79" s="64"/>
      <c r="L79" s="64"/>
      <c r="M79" s="65"/>
      <c r="N79" s="1"/>
      <c r="O79" s="1"/>
      <c r="P79" s="1"/>
    </row>
    <row r="81" spans="2:13" ht="15.75" customHeight="1">
      <c r="B81" s="38" t="s">
        <v>30</v>
      </c>
      <c r="C81" s="39"/>
      <c r="D81" s="39"/>
      <c r="E81" s="39"/>
      <c r="F81" s="39"/>
      <c r="G81" s="39"/>
      <c r="H81" s="39"/>
      <c r="I81" s="40"/>
      <c r="J81" s="38" t="s">
        <v>29</v>
      </c>
      <c r="K81" s="39"/>
      <c r="L81" s="39"/>
      <c r="M81" s="40"/>
    </row>
    <row r="82" spans="2:13" ht="15.75" customHeight="1">
      <c r="B82" s="41"/>
      <c r="C82" s="42"/>
      <c r="D82" s="42"/>
      <c r="E82" s="42"/>
      <c r="F82" s="42"/>
      <c r="G82" s="42"/>
      <c r="H82" s="42"/>
      <c r="I82" s="43"/>
      <c r="J82" s="44"/>
      <c r="K82" s="45"/>
      <c r="L82" s="45"/>
      <c r="M82" s="46"/>
    </row>
    <row r="83" spans="2:13" ht="27.75" customHeight="1" thickBot="1">
      <c r="B83" s="38" t="s">
        <v>42</v>
      </c>
      <c r="C83" s="39"/>
      <c r="D83" s="39"/>
      <c r="E83" s="39"/>
      <c r="F83" s="39"/>
      <c r="G83" s="39"/>
      <c r="H83" s="39"/>
      <c r="I83" s="40"/>
      <c r="J83" s="47"/>
      <c r="K83" s="48"/>
      <c r="L83" s="48"/>
      <c r="M83" s="49"/>
    </row>
    <row r="84" spans="2:13" ht="15.75" thickBot="1">
      <c r="B84" s="3"/>
      <c r="C84" s="4"/>
      <c r="D84" s="5" t="s">
        <v>10</v>
      </c>
      <c r="E84" s="5" t="s">
        <v>17</v>
      </c>
      <c r="F84" s="5" t="s">
        <v>24</v>
      </c>
      <c r="G84" s="5" t="s">
        <v>0</v>
      </c>
      <c r="H84" s="6" t="s">
        <v>1</v>
      </c>
      <c r="I84" s="7" t="s">
        <v>12</v>
      </c>
      <c r="J84" s="8" t="s">
        <v>23</v>
      </c>
      <c r="K84" s="9" t="s">
        <v>11</v>
      </c>
      <c r="L84" s="10" t="s">
        <v>19</v>
      </c>
      <c r="M84" s="11" t="s">
        <v>20</v>
      </c>
    </row>
    <row r="85" spans="2:16" ht="111" customHeight="1">
      <c r="B85" s="12" t="s">
        <v>13</v>
      </c>
      <c r="C85" s="12" t="s">
        <v>2</v>
      </c>
      <c r="D85" s="13" t="s">
        <v>26</v>
      </c>
      <c r="E85" s="9" t="s">
        <v>28</v>
      </c>
      <c r="F85" s="9" t="s">
        <v>6</v>
      </c>
      <c r="G85" s="9" t="s">
        <v>5</v>
      </c>
      <c r="H85" s="10" t="s">
        <v>4</v>
      </c>
      <c r="I85" s="10" t="s">
        <v>8</v>
      </c>
      <c r="J85" s="10" t="s">
        <v>22</v>
      </c>
      <c r="K85" s="10" t="s">
        <v>3</v>
      </c>
      <c r="L85" s="14" t="s">
        <v>7</v>
      </c>
      <c r="M85" s="11" t="s">
        <v>9</v>
      </c>
      <c r="N85" s="1"/>
      <c r="O85" s="1"/>
      <c r="P85" s="1"/>
    </row>
    <row r="86" spans="2:16" ht="212.25" customHeight="1">
      <c r="B86" s="15" t="s">
        <v>21</v>
      </c>
      <c r="C86" s="69" t="s">
        <v>45</v>
      </c>
      <c r="D86" s="15"/>
      <c r="E86" s="15"/>
      <c r="F86" s="16" t="s">
        <v>31</v>
      </c>
      <c r="G86" s="31">
        <v>4200</v>
      </c>
      <c r="H86" s="17"/>
      <c r="I86" s="17">
        <f>ROUND(G86*H86,2)</f>
        <v>0</v>
      </c>
      <c r="J86" s="18"/>
      <c r="K86" s="17">
        <f>ROUND(I86*J86,2)</f>
        <v>0</v>
      </c>
      <c r="L86" s="17">
        <f>ROUND(M86/G86,2)</f>
        <v>0</v>
      </c>
      <c r="M86" s="17">
        <f>ROUND(SUM(I86,K86),2)</f>
        <v>0</v>
      </c>
      <c r="N86" s="1"/>
      <c r="O86" s="1"/>
      <c r="P86" s="1"/>
    </row>
    <row r="87" spans="2:17" ht="19.5" customHeight="1" thickBot="1">
      <c r="B87" s="50"/>
      <c r="C87" s="51"/>
      <c r="D87" s="51"/>
      <c r="E87" s="51"/>
      <c r="F87" s="51"/>
      <c r="G87" s="51"/>
      <c r="H87" s="19" t="s">
        <v>14</v>
      </c>
      <c r="I87" s="19">
        <f>SUM(I86:I86)</f>
        <v>0</v>
      </c>
      <c r="J87" s="20"/>
      <c r="K87" s="21"/>
      <c r="L87" s="22"/>
      <c r="M87" s="22"/>
      <c r="N87" s="1"/>
      <c r="O87" s="1"/>
      <c r="P87" s="1"/>
      <c r="Q87" s="2"/>
    </row>
    <row r="88" spans="2:17" ht="19.5" customHeight="1" thickBot="1">
      <c r="B88" s="50"/>
      <c r="C88" s="51"/>
      <c r="D88" s="51"/>
      <c r="E88" s="51"/>
      <c r="F88" s="51"/>
      <c r="G88" s="51"/>
      <c r="H88" s="23"/>
      <c r="J88" s="25" t="s">
        <v>15</v>
      </c>
      <c r="K88" s="25">
        <f>SUM(K86:K87)</f>
        <v>0</v>
      </c>
      <c r="L88" s="26"/>
      <c r="M88" s="27"/>
      <c r="N88" s="1"/>
      <c r="O88" s="1"/>
      <c r="P88" s="1"/>
      <c r="Q88" s="2"/>
    </row>
    <row r="89" spans="2:16" ht="24" customHeight="1" thickBot="1">
      <c r="B89" s="52"/>
      <c r="C89" s="53"/>
      <c r="D89" s="53"/>
      <c r="E89" s="53"/>
      <c r="F89" s="53"/>
      <c r="G89" s="53"/>
      <c r="H89" s="28"/>
      <c r="I89" s="17"/>
      <c r="J89" s="22"/>
      <c r="K89" s="22"/>
      <c r="L89" s="29" t="s">
        <v>16</v>
      </c>
      <c r="M89" s="29">
        <f>SUM(M86:M88)</f>
        <v>0</v>
      </c>
      <c r="N89" s="1"/>
      <c r="O89" s="1"/>
      <c r="P89" s="1"/>
    </row>
    <row r="90" spans="2:16" ht="21.75" customHeight="1">
      <c r="B90" s="54" t="s">
        <v>25</v>
      </c>
      <c r="C90" s="55"/>
      <c r="D90" s="55"/>
      <c r="E90" s="55"/>
      <c r="F90" s="55"/>
      <c r="G90" s="55"/>
      <c r="H90" s="56"/>
      <c r="I90" s="60" t="s">
        <v>18</v>
      </c>
      <c r="J90" s="61"/>
      <c r="K90" s="61"/>
      <c r="L90" s="61"/>
      <c r="M90" s="62"/>
      <c r="N90" s="1"/>
      <c r="O90" s="1"/>
      <c r="P90" s="1"/>
    </row>
    <row r="91" spans="2:16" ht="26.25" customHeight="1">
      <c r="B91" s="57"/>
      <c r="C91" s="58"/>
      <c r="D91" s="58"/>
      <c r="E91" s="58"/>
      <c r="F91" s="58"/>
      <c r="G91" s="58"/>
      <c r="H91" s="59"/>
      <c r="I91" s="60"/>
      <c r="J91" s="61"/>
      <c r="K91" s="61"/>
      <c r="L91" s="61"/>
      <c r="M91" s="62"/>
      <c r="N91" s="1"/>
      <c r="O91" s="1"/>
      <c r="P91" s="1"/>
    </row>
    <row r="92" spans="2:16" ht="59.25" customHeight="1">
      <c r="B92" s="66" t="s">
        <v>27</v>
      </c>
      <c r="C92" s="67"/>
      <c r="D92" s="67"/>
      <c r="E92" s="67"/>
      <c r="F92" s="67"/>
      <c r="G92" s="67"/>
      <c r="H92" s="68"/>
      <c r="I92" s="63"/>
      <c r="J92" s="64"/>
      <c r="K92" s="64"/>
      <c r="L92" s="64"/>
      <c r="M92" s="65"/>
      <c r="N92" s="1"/>
      <c r="O92" s="1"/>
      <c r="P92" s="1"/>
    </row>
  </sheetData>
  <sheetProtection/>
  <mergeCells count="49">
    <mergeCell ref="J2:M4"/>
    <mergeCell ref="I11:M13"/>
    <mergeCell ref="B2:I3"/>
    <mergeCell ref="B4:I4"/>
    <mergeCell ref="B8:G10"/>
    <mergeCell ref="B11:H12"/>
    <mergeCell ref="B13:H13"/>
    <mergeCell ref="B15:I16"/>
    <mergeCell ref="J15:M17"/>
    <mergeCell ref="B17:I17"/>
    <mergeCell ref="B21:G23"/>
    <mergeCell ref="B24:H25"/>
    <mergeCell ref="I24:M26"/>
    <mergeCell ref="B26:H26"/>
    <mergeCell ref="B28:I29"/>
    <mergeCell ref="J28:M30"/>
    <mergeCell ref="B30:I30"/>
    <mergeCell ref="B34:G36"/>
    <mergeCell ref="B37:H38"/>
    <mergeCell ref="I37:M39"/>
    <mergeCell ref="B39:H39"/>
    <mergeCell ref="B41:I42"/>
    <mergeCell ref="J41:M43"/>
    <mergeCell ref="B43:I43"/>
    <mergeCell ref="B47:G49"/>
    <mergeCell ref="B50:H51"/>
    <mergeCell ref="I50:M52"/>
    <mergeCell ref="B52:H52"/>
    <mergeCell ref="B54:I55"/>
    <mergeCell ref="J54:M56"/>
    <mergeCell ref="B56:I56"/>
    <mergeCell ref="B60:G62"/>
    <mergeCell ref="B63:H64"/>
    <mergeCell ref="I63:M65"/>
    <mergeCell ref="B65:H65"/>
    <mergeCell ref="B68:I69"/>
    <mergeCell ref="J68:M70"/>
    <mergeCell ref="B70:I70"/>
    <mergeCell ref="B74:G76"/>
    <mergeCell ref="B77:H78"/>
    <mergeCell ref="I77:M79"/>
    <mergeCell ref="B79:H79"/>
    <mergeCell ref="B81:I82"/>
    <mergeCell ref="J81:M83"/>
    <mergeCell ref="B83:I83"/>
    <mergeCell ref="B87:G89"/>
    <mergeCell ref="B90:H91"/>
    <mergeCell ref="I90:M92"/>
    <mergeCell ref="B92:H9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2021-03-03T07:50:58Z</cp:lastPrinted>
  <dcterms:created xsi:type="dcterms:W3CDTF">2012-02-10T11:34:38Z</dcterms:created>
  <dcterms:modified xsi:type="dcterms:W3CDTF">2021-08-03T08:31:49Z</dcterms:modified>
  <cp:category/>
  <cp:version/>
  <cp:contentType/>
  <cp:contentStatus/>
</cp:coreProperties>
</file>